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CA0C1A4D-9344-4313-A2EC-691C1A763D1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79" i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<sst xmlns="http://schemas.openxmlformats.org/spreadsheetml/2006/main" count="128" uniqueCount="125">
  <si>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</si>
  <si>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</si>
  <si>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</si>
  <si>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</si>
  <si>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</si>
  <si>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</si>
  <si>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</si>
  <si>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</si>
  <si>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</si>
  <si>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</si>
  <si>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</si>
  <si>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</si>
  <si>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</si>
  <si>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</si>
  <si>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</si>
  <si>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</si>
  <si>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</si>
  <si>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</si>
  <si>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</si>
  <si>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</si>
  <si>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</si>
  <si>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</si>
  <si>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</si>
  <si>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</si>
  <si>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</si>
  <si>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</si>
  <si>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</si>
  <si>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</si>
  <si>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</si>
  <si>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</si>
  <si>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</si>
  <si>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</si>
  <si>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</si>
  <si>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</si>
  <si>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</si>
  <si>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</si>
  <si>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</si>
  <si>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</si>
  <si>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</si>
  <si>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</si>
  <si>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</si>
  <si>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</si>
  <si>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</si>
  <si>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</si>
  <si>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</si>
  <si>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</si>
  <si>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</si>
  <si>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</si>
  <si>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</si>
  <si>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</si>
  <si>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</si>
  <si>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</si>
  <si>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</si>
  <si>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</si>
  <si>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</si>
  <si>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</si>
  <si>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</si>
  <si>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</si>
  <si>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</si>
  <si>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</si>
  <si>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</si>
  <si>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</si>
  <si>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</si>
  <si>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</si>
  <si>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</si>
  <si>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</si>
  <si>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</si>
  <si>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</si>
  <si>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</si>
  <si>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</si>
  <si>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</si>
  <si>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</si>
  <si>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</si>
  <si>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</si>
  <si>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</si>
  <si>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</si>
  <si>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</si>
  <si>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</si>
  <si>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</si>
  <si>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</si>
  <si>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</si>
  <si>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</si>
  <si>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</si>
  <si>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</si>
  <si>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</si>
  <si>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</si>
  <si>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</si>
  <si>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</si>
  <si>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</si>
  <si>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</si>
  <si>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</si>
  <si>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</si>
  <si>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</si>
  <si>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</si>
  <si>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</si>
  <si>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</si>
  <si>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</si>
  <si>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</si>
  <si>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</si>
  <si>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</si>
  <si>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</si>
  <si>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</si>
  <si>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</si>
  <si>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</si>
  <si>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</si>
  <si>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</si>
  <si>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</si>
  <si>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</si>
  <si>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</si>
  <si>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</si>
  <si>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</si>
  <si>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</si>
  <si>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</si>
  <si>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</si>
  <si>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</si>
  <si>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</si>
  <si>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</si>
  <si>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</si>
  <si>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</si>
  <si>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</si>
  <si>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</si>
  <si>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FOMENTO Y DESARROLLO ARTESANAL DEL ESTADO DE CHIHUAHUA (a)</t>
  </si>
  <si>
    <t>2024</t>
  </si>
  <si>
    <t>31 de diciembre de 2023 (e)</t>
  </si>
  <si>
    <t>Al 31 de diciembre de 2023 y al 31 de Diciembre de 2024 (b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</si>
</sst>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6" zoomScale="90" zoomScaleNormal="90" workbookViewId="0">
      <selection activeCell="G97" sqref="A1:G9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124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6002720</v>
      </c>
      <c r="D9" s="18">
        <f>SUM(D10:D16)</f>
        <v>3171250.21</v>
      </c>
      <c r="E9" s="10" t="s">
        <v>9</v>
      </c>
      <c r="F9" s="18">
        <f>SUM(F10:F18)</f>
        <v>2554030</v>
      </c>
      <c r="G9" s="18">
        <f>SUM(G10:G18)</f>
        <v>2080083.08</v>
      </c>
    </row>
    <row r="10" spans="2:8" x14ac:dyDescent="0.25">
      <c r="B10" s="11" t="s">
        <v>10</v>
      </c>
      <c r="C10" s="24">
        <v>71000</v>
      </c>
      <c r="D10" s="24">
        <v>13842.93</v>
      </c>
      <c r="E10" s="12" t="s">
        <v>11</v>
      </c>
      <c r="F10" s="24">
        <v>150868</v>
      </c>
      <c r="G10" s="24">
        <v>295758.62</v>
      </c>
    </row>
    <row r="11" spans="2:8" x14ac:dyDescent="0.25">
      <c r="B11" s="11" t="s">
        <v>12</v>
      </c>
      <c r="C11" s="24">
        <v>5894460</v>
      </c>
      <c r="D11" s="24">
        <v>3120147.28</v>
      </c>
      <c r="E11" s="12" t="s">
        <v>13</v>
      </c>
      <c r="F11" s="24">
        <v>234190</v>
      </c>
      <c r="G11" s="24">
        <v>102587.03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37260</v>
      </c>
      <c r="D15" s="24">
        <v>37260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406682</v>
      </c>
      <c r="G16" s="24">
        <v>545240.56000000006</v>
      </c>
    </row>
    <row r="17" spans="2:7" ht="24" x14ac:dyDescent="0.25">
      <c r="B17" s="9" t="s">
        <v>24</v>
      </c>
      <c r="C17" s="18">
        <f>SUM(C18:C24)</f>
        <v>1374968</v>
      </c>
      <c r="D17" s="18">
        <f>SUM(D18:D24)</f>
        <v>1518537.76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1762290</v>
      </c>
      <c r="G18" s="24">
        <v>1136496.8700000001</v>
      </c>
    </row>
    <row r="19" spans="2:7" x14ac:dyDescent="0.25">
      <c r="B19" s="11" t="s">
        <v>28</v>
      </c>
      <c r="C19" s="24">
        <v>965080</v>
      </c>
      <c r="D19" s="24">
        <v>1179808.92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409888</v>
      </c>
      <c r="D20" s="24">
        <v>338728.84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854660</v>
      </c>
      <c r="G27" s="18">
        <f>SUM(G28:G30)</f>
        <v>837957.22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630660</v>
      </c>
      <c r="G28" s="24">
        <v>613957.22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224000</v>
      </c>
      <c r="G30" s="24">
        <v>224000</v>
      </c>
    </row>
    <row r="31" spans="2:7" ht="24" x14ac:dyDescent="0.25">
      <c r="B31" s="9" t="s">
        <v>52</v>
      </c>
      <c r="C31" s="18">
        <f>SUM(C32:C36)</f>
        <v>2994264</v>
      </c>
      <c r="D31" s="18">
        <f>SUM(D32:D36)</f>
        <v>1958397.69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30">
        <v>2994264</v>
      </c>
      <c r="D32" s="30">
        <v>1958397.69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10371952</v>
      </c>
      <c r="D47" s="18">
        <f>SUM(D41,D38,D37,D31,D25,D17,D9)</f>
        <v>6648185.6600000001</v>
      </c>
      <c r="E47" s="5" t="s">
        <v>83</v>
      </c>
      <c r="F47" s="18">
        <f>SUM(F42,F38,F31,F27,F26,F23,F19,F9)</f>
        <v>3408690</v>
      </c>
      <c r="G47" s="18">
        <f>SUM(G42,G38,G31,G27,G26,G23,G19,G9)</f>
        <v>2918040.3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4054787</v>
      </c>
      <c r="D53" s="24">
        <v>3618216.11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65188.02</v>
      </c>
      <c r="D54" s="24">
        <v>65188.02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-2676678</v>
      </c>
      <c r="D55" s="24">
        <v>-2426755.75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3408690</v>
      </c>
      <c r="G59" s="18">
        <f>SUM(G47,G57)</f>
        <v>2918040.3</v>
      </c>
    </row>
    <row r="60" spans="2:7" ht="24" x14ac:dyDescent="0.25">
      <c r="B60" s="3" t="s">
        <v>103</v>
      </c>
      <c r="C60" s="18">
        <f>SUM(C50:C58)</f>
        <v>1443297.02</v>
      </c>
      <c r="D60" s="18">
        <f>SUM(D50:D58)</f>
        <v>1256648.3799999999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11815249.02</v>
      </c>
      <c r="D62" s="18">
        <f>SUM(D47,D60)</f>
        <v>7904834.04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654572</v>
      </c>
      <c r="G63" s="18">
        <f>SUM(G64:G66)</f>
        <v>654572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654572</v>
      </c>
      <c r="G65" s="24">
        <v>654572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7751987</v>
      </c>
      <c r="G68" s="18">
        <f>SUM(G69:G73)</f>
        <v>4332221.74</v>
      </c>
    </row>
    <row r="69" spans="2:7" x14ac:dyDescent="0.25">
      <c r="B69" s="13"/>
      <c r="C69" s="21"/>
      <c r="D69" s="21"/>
      <c r="E69" s="10" t="s">
        <v>111</v>
      </c>
      <c r="F69" s="24">
        <v>3904217</v>
      </c>
      <c r="G69" s="24">
        <v>375492.59</v>
      </c>
    </row>
    <row r="70" spans="2:7" x14ac:dyDescent="0.25">
      <c r="B70" s="13"/>
      <c r="C70" s="21"/>
      <c r="D70" s="21"/>
      <c r="E70" s="10" t="s">
        <v>112</v>
      </c>
      <c r="F70" s="24">
        <v>3847770</v>
      </c>
      <c r="G70" s="24">
        <v>3956729.15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8406559</v>
      </c>
      <c r="G79" s="18">
        <f>SUM(G63,G68,G75)</f>
        <v>4986793.74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11815249</v>
      </c>
      <c r="G81" s="18">
        <f>SUM(G59,G79)</f>
        <v>7904834.04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2025-01-31T20:28:28Z</cp:lastPrinted>
  <dcterms:created xsi:type="dcterms:W3CDTF">2020-01-08T19:54:23Z</dcterms:created>
  <dcterms:modified xsi:type="dcterms:W3CDTF">2025-01-31T20:28:37Z</dcterms:modified>
</cp:coreProperties>
</file>